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<sst xmlns="http://schemas.openxmlformats.org/spreadsheetml/2006/main" uniqueCount="244">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</sst>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61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55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82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66.19907634</v>
      </c>
      <c r="G11" s="41">
        <v>40</v>
      </c>
      <c r="H11" s="186">
        <v>1.7857142857143</v>
      </c>
      <c r="I11" s="42">
        <f>(1.8/1.8)*G11</f>
        <v>0</v>
      </c>
      <c r="J11" s="290">
        <v>79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1.04204067</v>
      </c>
      <c r="G12" s="47">
        <v>2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4.6353114</v>
      </c>
      <c r="G13" s="41">
        <v>7</v>
      </c>
      <c r="H13" s="186">
        <v>1.1904761904762</v>
      </c>
      <c r="I13" s="42">
        <f>(1.8/1.8)*G13</f>
        <v>0</v>
      </c>
      <c r="J13" s="290">
        <v>73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6.09640249</v>
      </c>
      <c r="G14" s="68">
        <v>4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18.20926496</v>
      </c>
      <c r="G15" s="47">
        <v>9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3.8838412</v>
      </c>
      <c r="G16" s="41">
        <v>14</v>
      </c>
      <c r="H16" s="186">
        <v>0.29761904761905</v>
      </c>
      <c r="I16" s="300">
        <f>((H16/9)*G16)+((H17/0.9)*G17)+((H21/0.9)*G18)</f>
        <v>0</v>
      </c>
      <c r="J16" s="297">
        <v>93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3.8838412</v>
      </c>
      <c r="G17" s="53">
        <v>14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1.25117639</v>
      </c>
      <c r="G18" s="47">
        <v>4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18.20926496</v>
      </c>
      <c r="G19" s="47">
        <v>9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5.44981412</v>
      </c>
      <c r="G20" s="47">
        <v>5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9.13411842</v>
      </c>
      <c r="G21" s="56">
        <v>5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65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2.13673116</v>
      </c>
      <c r="G23" s="41">
        <v>2</v>
      </c>
      <c r="H23" s="63">
        <v>0.89285714285714</v>
      </c>
      <c r="I23" s="43">
        <f>(0.9/0.9)*G23</f>
        <v>0</v>
      </c>
      <c r="J23" s="290">
        <v>65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11.75022951</v>
      </c>
      <c r="G24" s="53">
        <v>1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4.48600941</v>
      </c>
      <c r="G25" s="53">
        <v>12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4.45975757</v>
      </c>
      <c r="G26" s="56">
        <v>4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70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5.0873371</v>
      </c>
      <c r="G28" s="41">
        <v>3</v>
      </c>
      <c r="H28" s="70">
        <v>0.71428571428571</v>
      </c>
      <c r="I28" s="22">
        <f>(0.9/0.9)*G28</f>
        <v>0</v>
      </c>
      <c r="J28" s="290">
        <v>70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45.198745</v>
      </c>
      <c r="G29" s="53">
        <v>148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2.4925225</v>
      </c>
      <c r="G30" s="53">
        <v>5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6.4927495</v>
      </c>
      <c r="G31" s="53">
        <v>18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0.048520866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3.878317</v>
      </c>
      <c r="G33" s="53">
        <v>27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39.1168876</v>
      </c>
      <c r="G34" s="53">
        <v>31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10.5095491</v>
      </c>
      <c r="G35" s="56">
        <v>16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3.83939726</v>
      </c>
      <c r="G36" s="56">
        <v>3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30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50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0.9278621</v>
      </c>
      <c r="G39" s="22">
        <v>0</v>
      </c>
      <c r="H39" s="79">
        <v>3.5714285714286</v>
      </c>
      <c r="I39" s="22">
        <f>(3.6/3.6)*G39</f>
        <v>0</v>
      </c>
      <c r="J39" s="22">
        <v>33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0.02489666</v>
      </c>
      <c r="G40" s="22">
        <v>0</v>
      </c>
      <c r="H40" s="79">
        <v>3.5714285714286</v>
      </c>
      <c r="I40" s="22">
        <f>(3.6/3.6)*G40</f>
        <v>0</v>
      </c>
      <c r="J40" s="22">
        <v>15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0.44069165</v>
      </c>
      <c r="G41" s="22">
        <v>0</v>
      </c>
      <c r="H41" s="79">
        <v>3.5714285714286</v>
      </c>
      <c r="I41" s="22">
        <f>(3.6/3.6)*G41</f>
        <v>0</v>
      </c>
      <c r="J41" s="22">
        <v>22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10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2440.30241902</v>
      </c>
      <c r="G43" s="41">
        <v>1</v>
      </c>
      <c r="H43" s="85">
        <v>0.71428571428571</v>
      </c>
      <c r="I43" s="300">
        <f>((H43/0.7)*G43)+((H44/0.7)*G44)+((H45/0.7)*G45)+((H46/0.7)*G46)+((H47/0.7)*G47)</f>
        <v>0</v>
      </c>
      <c r="J43" s="290">
        <v>10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3282.93426166</v>
      </c>
      <c r="G44" s="68">
        <v>0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2963.57701749</v>
      </c>
      <c r="G45" s="68">
        <v>1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51.93301215</v>
      </c>
      <c r="G46" s="68">
        <v>39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1220.45659847</v>
      </c>
      <c r="G47" s="56">
        <v>1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50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0.08354758</v>
      </c>
      <c r="G49" s="41">
        <v>0</v>
      </c>
      <c r="H49" s="93">
        <v>1.7857142857143</v>
      </c>
      <c r="I49" s="43">
        <f>(1.8/1.8)*G49</f>
        <v>0</v>
      </c>
      <c r="J49" s="300">
        <v>50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0.0580985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99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6.4262703</v>
      </c>
      <c r="G52" s="41">
        <v>4</v>
      </c>
      <c r="H52" s="85">
        <v>1.7857142857143</v>
      </c>
      <c r="I52" s="43">
        <f>(1.8/1.8)*G52</f>
        <v>0</v>
      </c>
      <c r="J52" s="290">
        <v>99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1.101315999</v>
      </c>
      <c r="G53" s="68">
        <v>0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1.02051517</v>
      </c>
      <c r="G54" s="56">
        <v>0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52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0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9.5</v>
      </c>
      <c r="G57" s="103">
        <v>-6</v>
      </c>
      <c r="H57" s="85">
        <v>0.89285714285714</v>
      </c>
      <c r="I57" s="43">
        <f>(0.9/0.9)*G57</f>
        <v>0</v>
      </c>
      <c r="J57" s="290">
        <v>0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1.244833</v>
      </c>
      <c r="G59" s="103">
        <v>3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76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75</v>
      </c>
      <c r="G61" s="41">
        <v>75</v>
      </c>
      <c r="H61" s="63">
        <v>0.89285714285714</v>
      </c>
      <c r="I61" s="43">
        <f>(0.9/0.9)*G61</f>
        <v>0</v>
      </c>
      <c r="J61" s="22">
        <v>76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62.5</v>
      </c>
      <c r="G62" s="41">
        <v>62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37.5</v>
      </c>
      <c r="G63" s="41">
        <v>37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80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75</v>
      </c>
      <c r="G65" s="41">
        <v>5</v>
      </c>
      <c r="H65" s="63">
        <v>0.71428571428571</v>
      </c>
      <c r="I65" s="22">
        <f>(0.7/0.7)*G65</f>
        <v>0</v>
      </c>
      <c r="J65" s="321">
        <v>80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34</v>
      </c>
      <c r="G66" s="53">
        <v>24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62.5</v>
      </c>
      <c r="G67" s="53">
        <v>62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62.5</v>
      </c>
      <c r="G68" s="53">
        <v>62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116</v>
      </c>
      <c r="G69" s="53">
        <v>58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4.4370164</v>
      </c>
      <c r="G70" s="53">
        <v>2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0.36158231</v>
      </c>
      <c r="G71" s="56">
        <v>0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51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52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7.84372266</v>
      </c>
      <c r="G74" s="41">
        <v>13</v>
      </c>
      <c r="H74" s="63">
        <v>0.89285714285714</v>
      </c>
      <c r="I74" s="43">
        <f>(0.9/0.9)*G74</f>
        <v>0</v>
      </c>
      <c r="J74" s="321">
        <v>52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8.19532365</v>
      </c>
      <c r="G75" s="53">
        <v>3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8.54574428</v>
      </c>
      <c r="G76" s="53">
        <v>10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50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8.17958912</v>
      </c>
      <c r="G81" s="41">
        <v>2</v>
      </c>
      <c r="H81" s="63">
        <v>3.5714285714286</v>
      </c>
      <c r="I81" s="101">
        <f>(3.6/3.6)*G81</f>
        <v>0</v>
      </c>
      <c r="J81" s="22">
        <v>50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77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83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0.929576</v>
      </c>
      <c r="G84" s="41">
        <v>2</v>
      </c>
      <c r="H84" s="63">
        <v>3.5714285714286</v>
      </c>
      <c r="I84" s="101">
        <f>(3.6/3.6)*G84</f>
        <v>0</v>
      </c>
      <c r="J84" s="22">
        <v>83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48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1</v>
      </c>
      <c r="G86" s="41">
        <v>1</v>
      </c>
      <c r="H86" s="63">
        <v>1.7857142857143</v>
      </c>
      <c r="I86" s="101">
        <f>(1.8/1.8)*G86</f>
        <v>0</v>
      </c>
      <c r="J86" s="22">
        <v>48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2.904925</v>
      </c>
      <c r="G87" s="41">
        <v>15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69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69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4.05413515</v>
      </c>
      <c r="G93" s="41">
        <v>2</v>
      </c>
      <c r="H93" s="63">
        <v>3.5714285714286</v>
      </c>
      <c r="I93" s="101">
        <f>(3.6/3.6)*G93</f>
        <v>0</v>
      </c>
      <c r="J93" s="22">
        <v>69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85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92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4.556340201</v>
      </c>
      <c r="G96" s="41">
        <v>7</v>
      </c>
      <c r="H96" s="70">
        <v>1.7857142857143</v>
      </c>
      <c r="I96" s="148">
        <f>(1.8/1.8)*G96</f>
        <v>0</v>
      </c>
      <c r="J96" s="290">
        <v>89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5.14212108</v>
      </c>
      <c r="G97" s="53">
        <v>12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2.9712154</v>
      </c>
      <c r="G98" s="53">
        <v>2</v>
      </c>
      <c r="H98" s="63">
        <v>1.1904761904762</v>
      </c>
      <c r="I98" s="43">
        <f>(1.2/1.2)*G98</f>
        <v>0</v>
      </c>
      <c r="J98" s="297">
        <v>94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0.116197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10.51364505</v>
      </c>
      <c r="G100" s="56">
        <v>24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72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1.34661044</v>
      </c>
      <c r="G102" s="41">
        <v>1</v>
      </c>
      <c r="H102" s="63">
        <v>1.1904761904762</v>
      </c>
      <c r="I102" s="43">
        <f>(1.2/1.2)*G102</f>
        <v>0</v>
      </c>
      <c r="J102" s="297">
        <v>72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1.64664512</v>
      </c>
      <c r="G103" s="53">
        <v>2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1.12932058</v>
      </c>
      <c r="G104" s="53">
        <v>9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3.70169609</v>
      </c>
      <c r="G105" s="53">
        <v>-1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75</v>
      </c>
      <c r="G106" s="56">
        <v>25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58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66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75</v>
      </c>
      <c r="G109" s="41">
        <v>25</v>
      </c>
      <c r="H109" s="116">
        <v>1.1904761904762</v>
      </c>
      <c r="I109" s="290">
        <f>((1.2/3.6)*G109)+((1.2/3.6)*G110)+((1.2/3.6)*(G111))</f>
        <v>0</v>
      </c>
      <c r="J109" s="297">
        <v>66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0.0370057433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75</v>
      </c>
      <c r="G111" s="56">
        <v>25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55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0.7131833</v>
      </c>
      <c r="G113" s="41">
        <v>-4</v>
      </c>
      <c r="H113" s="168">
        <v>3.5714285714286</v>
      </c>
      <c r="I113" s="22">
        <f>(3.6/3.6)*G113</f>
        <v>0</v>
      </c>
      <c r="J113" s="43">
        <v>64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1.89109796</v>
      </c>
      <c r="G114" s="53">
        <v>2</v>
      </c>
      <c r="H114" s="168">
        <v>3.5714285714286</v>
      </c>
      <c r="I114" s="22">
        <f>(3.6/3.6)*G114</f>
        <v>0</v>
      </c>
      <c r="J114" s="122">
        <v>5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0.48743722</v>
      </c>
      <c r="G115" s="53">
        <v>0</v>
      </c>
      <c r="H115" s="170">
        <v>1.7857142857143</v>
      </c>
      <c r="I115" s="309">
        <f>((1.8/3.6)*G115)+((1.8/3.6)*G116)</f>
        <v>0</v>
      </c>
      <c r="J115" s="290">
        <v>96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0.34937243</v>
      </c>
      <c r="G116" s="56">
        <v>1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