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<sst xmlns="http://schemas.openxmlformats.org/spreadsheetml/2006/main" uniqueCount="244">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</sst>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65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61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76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1139.32757676</v>
      </c>
      <c r="G11" s="41">
        <v>198</v>
      </c>
      <c r="H11" s="186">
        <v>1.7857142857143</v>
      </c>
      <c r="I11" s="42">
        <f>(1.8/1.8)*G11</f>
        <v>0</v>
      </c>
      <c r="J11" s="290">
        <v>230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7.01984688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37.96457618</v>
      </c>
      <c r="G13" s="41">
        <v>3</v>
      </c>
      <c r="H13" s="186">
        <v>1.1904761904762</v>
      </c>
      <c r="I13" s="42">
        <f>(1.8/1.8)*G13</f>
        <v>0</v>
      </c>
      <c r="J13" s="290">
        <v>165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36.06153675</v>
      </c>
      <c r="G14" s="68">
        <v>6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141.8697078</v>
      </c>
      <c r="G15" s="47">
        <v>22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44.8172529</v>
      </c>
      <c r="G16" s="41">
        <v>20</v>
      </c>
      <c r="H16" s="186">
        <v>0.29761904761905</v>
      </c>
      <c r="I16" s="300">
        <f>((H16/9)*G16)+((H17/0.9)*G17)+((H21/0.9)*G18)</f>
        <v>0</v>
      </c>
      <c r="J16" s="297">
        <v>300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40.2097169</v>
      </c>
      <c r="G17" s="53">
        <v>17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36.66940002</v>
      </c>
      <c r="G18" s="47">
        <v>18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141.8697078</v>
      </c>
      <c r="G19" s="47">
        <v>22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39.23829032</v>
      </c>
      <c r="G20" s="47">
        <v>11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46.27115394</v>
      </c>
      <c r="G21" s="56">
        <v>8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70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22.88293908</v>
      </c>
      <c r="G23" s="41">
        <v>5</v>
      </c>
      <c r="H23" s="63">
        <v>0.89285714285714</v>
      </c>
      <c r="I23" s="43">
        <f>(0.9/0.9)*G23</f>
        <v>0</v>
      </c>
      <c r="J23" s="290">
        <v>226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85.16413046</v>
      </c>
      <c r="G24" s="53">
        <v>2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15.07269566</v>
      </c>
      <c r="G25" s="53">
        <v>8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35.1426408</v>
      </c>
      <c r="G26" s="56">
        <v>7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81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51.03152936</v>
      </c>
      <c r="G28" s="41">
        <v>12</v>
      </c>
      <c r="H28" s="70">
        <v>0.71428571428571</v>
      </c>
      <c r="I28" s="22">
        <f>(0.9/0.9)*G28</f>
        <v>0</v>
      </c>
      <c r="J28" s="290">
        <v>230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357.9435974</v>
      </c>
      <c r="G29" s="53">
        <v>93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19.89825564</v>
      </c>
      <c r="G30" s="53">
        <v>5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48.71108655</v>
      </c>
      <c r="G31" s="53">
        <v>22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1.835979651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119.2745331</v>
      </c>
      <c r="G33" s="53">
        <v>33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59.793959</v>
      </c>
      <c r="G34" s="53">
        <v>26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75.134722</v>
      </c>
      <c r="G35" s="56">
        <v>11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16.5069565</v>
      </c>
      <c r="G36" s="56">
        <v>5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40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150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7.3964832</v>
      </c>
      <c r="G39" s="22">
        <v>0</v>
      </c>
      <c r="H39" s="79">
        <v>3.5714285714286</v>
      </c>
      <c r="I39" s="22">
        <f>(3.6/3.6)*G39</f>
        <v>0</v>
      </c>
      <c r="J39" s="22">
        <v>81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0.97402365</v>
      </c>
      <c r="G40" s="22">
        <v>0</v>
      </c>
      <c r="H40" s="79">
        <v>3.5714285714286</v>
      </c>
      <c r="I40" s="22">
        <f>(3.6/3.6)*G40</f>
        <v>0</v>
      </c>
      <c r="J40" s="22">
        <v>90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4.424900706</v>
      </c>
      <c r="G41" s="22">
        <v>0</v>
      </c>
      <c r="H41" s="79">
        <v>3.5714285714286</v>
      </c>
      <c r="I41" s="22">
        <f>(3.6/3.6)*G41</f>
        <v>0</v>
      </c>
      <c r="J41" s="22">
        <v>192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15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3726.96487756</v>
      </c>
      <c r="G43" s="41">
        <v>55</v>
      </c>
      <c r="H43" s="85">
        <v>0.71428571428571</v>
      </c>
      <c r="I43" s="300">
        <f>((H43/0.7)*G43)+((H44/0.7)*G44)+((H45/0.7)*G45)+((H46/0.7)*G46)+((H47/0.7)*G47)</f>
        <v>0</v>
      </c>
      <c r="J43" s="290">
        <v>41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4673.103069436</v>
      </c>
      <c r="G44" s="68">
        <v>119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4301.35260978</v>
      </c>
      <c r="G45" s="68">
        <v>65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888.833200708</v>
      </c>
      <c r="G46" s="68">
        <v>83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2729.602552204</v>
      </c>
      <c r="G47" s="56">
        <v>239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75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10.30242092</v>
      </c>
      <c r="G49" s="41">
        <v>0</v>
      </c>
      <c r="H49" s="93">
        <v>1.7857142857143</v>
      </c>
      <c r="I49" s="43">
        <f>(1.8/1.8)*G49</f>
        <v>0</v>
      </c>
      <c r="J49" s="300">
        <v>234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6.29938298</v>
      </c>
      <c r="G50" s="56">
        <v>1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53.95151812</v>
      </c>
      <c r="G52" s="41">
        <v>6</v>
      </c>
      <c r="H52" s="85">
        <v>1.7857142857143</v>
      </c>
      <c r="I52" s="43">
        <f>(1.8/1.8)*G52</f>
        <v>0</v>
      </c>
      <c r="J52" s="290">
        <v>300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21.02855681</v>
      </c>
      <c r="G53" s="68">
        <v>2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14.21404271</v>
      </c>
      <c r="G54" s="56">
        <v>1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57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4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8.6</v>
      </c>
      <c r="G57" s="103">
        <v>-3</v>
      </c>
      <c r="H57" s="85">
        <v>0.89285714285714</v>
      </c>
      <c r="I57" s="43">
        <f>(0.9/0.9)*G57</f>
        <v>0</v>
      </c>
      <c r="J57" s="290">
        <v>12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17.375342</v>
      </c>
      <c r="G59" s="103">
        <v>6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74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80</v>
      </c>
      <c r="G61" s="41">
        <v>80</v>
      </c>
      <c r="H61" s="63">
        <v>0.89285714285714</v>
      </c>
      <c r="I61" s="43">
        <f>(0.9/0.9)*G61</f>
        <v>0</v>
      </c>
      <c r="J61" s="22">
        <v>214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43</v>
      </c>
      <c r="G62" s="41">
        <v>43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55</v>
      </c>
      <c r="G63" s="41">
        <v>55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91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74</v>
      </c>
      <c r="G65" s="41">
        <v>18</v>
      </c>
      <c r="H65" s="63">
        <v>0.71428571428571</v>
      </c>
      <c r="I65" s="22">
        <f>(0.7/0.7)*G65</f>
        <v>0</v>
      </c>
      <c r="J65" s="321">
        <v>275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53</v>
      </c>
      <c r="G66" s="53">
        <v>23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85</v>
      </c>
      <c r="G67" s="53">
        <v>85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85</v>
      </c>
      <c r="G68" s="53">
        <v>85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2287287.6</v>
      </c>
      <c r="G69" s="53">
        <v>513234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69.0160703</v>
      </c>
      <c r="G70" s="53">
        <v>11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6.24874461</v>
      </c>
      <c r="G71" s="56">
        <v>2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49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48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57.52131822</v>
      </c>
      <c r="G74" s="41">
        <v>11</v>
      </c>
      <c r="H74" s="63">
        <v>0.89285714285714</v>
      </c>
      <c r="I74" s="43">
        <f>(0.9/0.9)*G74</f>
        <v>0</v>
      </c>
      <c r="J74" s="321">
        <v>155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53.1319109</v>
      </c>
      <c r="G75" s="53">
        <v>-2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67.1261706</v>
      </c>
      <c r="G76" s="53">
        <v>7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51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45.10045756</v>
      </c>
      <c r="G81" s="41">
        <v>3</v>
      </c>
      <c r="H81" s="63">
        <v>3.5714285714286</v>
      </c>
      <c r="I81" s="101">
        <f>(3.6/3.6)*G81</f>
        <v>0</v>
      </c>
      <c r="J81" s="22">
        <v>143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70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80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16.7599088</v>
      </c>
      <c r="G84" s="41">
        <v>17</v>
      </c>
      <c r="H84" s="63">
        <v>3.5714285714286</v>
      </c>
      <c r="I84" s="101">
        <f>(3.6/3.6)*G84</f>
        <v>0</v>
      </c>
      <c r="J84" s="22">
        <v>200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50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1.4</v>
      </c>
      <c r="G86" s="41">
        <v>2</v>
      </c>
      <c r="H86" s="63">
        <v>1.7857142857143</v>
      </c>
      <c r="I86" s="101">
        <f>(1.8/1.8)*G86</f>
        <v>0</v>
      </c>
      <c r="J86" s="22">
        <v>125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33.810775</v>
      </c>
      <c r="G87" s="41">
        <v>24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80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250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1.4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88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88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44.53622924</v>
      </c>
      <c r="G93" s="41">
        <v>18</v>
      </c>
      <c r="H93" s="63">
        <v>3.5714285714286</v>
      </c>
      <c r="I93" s="101">
        <f>(3.6/3.6)*G93</f>
        <v>0</v>
      </c>
      <c r="J93" s="22">
        <v>272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84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92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26.64452856</v>
      </c>
      <c r="G96" s="41">
        <v>7</v>
      </c>
      <c r="H96" s="70">
        <v>1.7857142857143</v>
      </c>
      <c r="I96" s="148">
        <f>(1.8/1.8)*G96</f>
        <v>0</v>
      </c>
      <c r="J96" s="290">
        <v>257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34.28030786</v>
      </c>
      <c r="G97" s="53">
        <v>11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12.76384184</v>
      </c>
      <c r="G98" s="53">
        <v>7</v>
      </c>
      <c r="H98" s="63">
        <v>1.1904761904762</v>
      </c>
      <c r="I98" s="43">
        <f>(1.2/1.2)*G98</f>
        <v>0</v>
      </c>
      <c r="J98" s="297">
        <v>290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0.338954198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38.92264746</v>
      </c>
      <c r="G100" s="56">
        <v>19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70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7.57090448</v>
      </c>
      <c r="G102" s="41">
        <v>1</v>
      </c>
      <c r="H102" s="63">
        <v>1.1904761904762</v>
      </c>
      <c r="I102" s="43">
        <f>(1.2/1.2)*G102</f>
        <v>0</v>
      </c>
      <c r="J102" s="297">
        <v>225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21.51620236</v>
      </c>
      <c r="G103" s="53">
        <v>5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32.14293786</v>
      </c>
      <c r="G104" s="53">
        <v>10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36.3654607</v>
      </c>
      <c r="G105" s="53">
        <v>7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85</v>
      </c>
      <c r="G106" s="56">
        <v>25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69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80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89.44</v>
      </c>
      <c r="G109" s="41">
        <v>10</v>
      </c>
      <c r="H109" s="116">
        <v>1.1904761904762</v>
      </c>
      <c r="I109" s="290">
        <f>((1.2/3.6)*G109)+((1.2/3.6)*G110)+((1.2/3.6)*(G111))</f>
        <v>0</v>
      </c>
      <c r="J109" s="297">
        <v>251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1.39299033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90</v>
      </c>
      <c r="G111" s="56">
        <v>10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65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11.29134668</v>
      </c>
      <c r="G113" s="41">
        <v>2</v>
      </c>
      <c r="H113" s="168">
        <v>3.5714285714286</v>
      </c>
      <c r="I113" s="22">
        <f>(3.6/3.6)*G113</f>
        <v>0</v>
      </c>
      <c r="J113" s="43">
        <v>264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20.6553696</v>
      </c>
      <c r="G114" s="53">
        <v>6</v>
      </c>
      <c r="H114" s="168">
        <v>3.5714285714286</v>
      </c>
      <c r="I114" s="22">
        <f>(3.6/3.6)*G114</f>
        <v>0</v>
      </c>
      <c r="J114" s="122">
        <v>59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4.060556398</v>
      </c>
      <c r="G115" s="53">
        <v>3</v>
      </c>
      <c r="H115" s="170">
        <v>1.7857142857143</v>
      </c>
      <c r="I115" s="309">
        <f>((1.8/3.6)*G115)+((1.8/3.6)*G116)</f>
        <v>0</v>
      </c>
      <c r="J115" s="290">
        <v>294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5.05643272</v>
      </c>
      <c r="G116" s="56">
        <v>2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